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hta\Documents\GGC\2023 WCA Treasurer\"/>
    </mc:Choice>
  </mc:AlternateContent>
  <xr:revisionPtr revIDLastSave="0" documentId="13_ncr:1_{9C13C829-DA7A-4936-B553-896180315F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F42" i="2" s="1"/>
  <c r="E43" i="2"/>
  <c r="F43" i="2" s="1"/>
  <c r="G43" i="2" s="1"/>
  <c r="H43" i="2" s="1"/>
  <c r="E44" i="2"/>
  <c r="F44" i="2" s="1"/>
  <c r="G44" i="2" s="1"/>
  <c r="H44" i="2" s="1"/>
  <c r="E41" i="2"/>
  <c r="F41" i="2" s="1"/>
  <c r="G41" i="2" s="1"/>
  <c r="E32" i="2"/>
  <c r="F32" i="2"/>
  <c r="G32" i="2"/>
  <c r="E36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1" i="2"/>
  <c r="H11" i="2" s="1"/>
  <c r="H31" i="2"/>
  <c r="H30" i="2"/>
  <c r="H29" i="2"/>
  <c r="H32" i="2" s="1"/>
  <c r="G24" i="2"/>
  <c r="H24" i="2" s="1"/>
  <c r="H28" i="2"/>
  <c r="F25" i="2"/>
  <c r="E25" i="2"/>
  <c r="F45" i="2" l="1"/>
  <c r="H41" i="2"/>
  <c r="G42" i="2"/>
  <c r="G45" i="2" s="1"/>
  <c r="E45" i="2"/>
  <c r="E47" i="2"/>
  <c r="G25" i="2"/>
  <c r="H25" i="2"/>
  <c r="H42" i="2" l="1"/>
  <c r="H45" i="2"/>
</calcChain>
</file>

<file path=xl/sharedStrings.xml><?xml version="1.0" encoding="utf-8"?>
<sst xmlns="http://schemas.openxmlformats.org/spreadsheetml/2006/main" count="50" uniqueCount="38">
  <si>
    <t>Expense Form</t>
  </si>
  <si>
    <t>Date</t>
  </si>
  <si>
    <t>Requested by:</t>
  </si>
  <si>
    <t>Vendor</t>
  </si>
  <si>
    <t>Description of Expense</t>
  </si>
  <si>
    <t>NET</t>
  </si>
  <si>
    <t>GST</t>
  </si>
  <si>
    <t>TOTAL</t>
  </si>
  <si>
    <t>50% GST</t>
  </si>
  <si>
    <t>Total kms</t>
  </si>
  <si>
    <t>Total Expense</t>
  </si>
  <si>
    <t>G/L Acct</t>
  </si>
  <si>
    <t>From / To  Decription</t>
  </si>
  <si>
    <r>
      <t xml:space="preserve">General Expenses </t>
    </r>
    <r>
      <rPr>
        <b/>
        <sz val="8"/>
        <color indexed="8"/>
        <rFont val="Calibri"/>
        <family val="2"/>
      </rPr>
      <t>(GST 50% claimable)</t>
    </r>
  </si>
  <si>
    <t>Event:</t>
  </si>
  <si>
    <t>Form and scanned receipts can be emailed:</t>
  </si>
  <si>
    <t># of pages</t>
  </si>
  <si>
    <t xml:space="preserve">Approved by: </t>
  </si>
  <si>
    <t>TOTAL Receipt Amt</t>
  </si>
  <si>
    <r>
      <t xml:space="preserve">Camp / Overnight Expenses for Girl Events  </t>
    </r>
    <r>
      <rPr>
        <b/>
        <sz val="8"/>
        <color indexed="8"/>
        <rFont val="Calibri"/>
        <family val="2"/>
      </rPr>
      <t>(GST 100% claimable)</t>
    </r>
  </si>
  <si>
    <t>GST only -  as  it is claimed back (no PST)</t>
  </si>
  <si>
    <t>$</t>
  </si>
  <si>
    <t>Home printing @$0.08</t>
  </si>
  <si>
    <t>charged at 0.08 page, 0.05 if using recycled paper, 0.13 per double sided page, and 0.03 extra for coloured or decorated paper</t>
  </si>
  <si>
    <t>Home printing other amount</t>
  </si>
  <si>
    <t>Home Printing</t>
  </si>
  <si>
    <t>If you have several categories of home printing,</t>
  </si>
  <si>
    <t>use the template on the second tab</t>
  </si>
  <si>
    <t>West  Coast Area</t>
  </si>
  <si>
    <t>Account Number:</t>
  </si>
  <si>
    <t>Name of Payee / Address</t>
  </si>
  <si>
    <t>Bill Payment Information</t>
  </si>
  <si>
    <t>Payee:</t>
  </si>
  <si>
    <t>(for direct billing only)</t>
  </si>
  <si>
    <t>Please fill in information for the blue headings only; pink headings are for the finance team.</t>
  </si>
  <si>
    <t>Mileage (GST included, calculated at 0.68)</t>
  </si>
  <si>
    <t>KMs  @0.68</t>
  </si>
  <si>
    <t>bc-westcoasttreasurer@girlguides.ca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</si>
</sst>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-409]d/mmm/yyyy;@"/>
  </numFmts>
  <fonts count="1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164" fontId="5" fillId="2" borderId="5" xfId="2" applyFont="1" applyFill="1" applyBorder="1"/>
    <xf numFmtId="0" fontId="6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0" borderId="0" xfId="3"/>
    <xf numFmtId="164" fontId="5" fillId="2" borderId="10" xfId="2" applyFont="1" applyFill="1" applyBorder="1" applyAlignment="1">
      <alignment horizontal="center"/>
    </xf>
    <xf numFmtId="0" fontId="7" fillId="2" borderId="10" xfId="0" applyFont="1" applyFill="1" applyBorder="1"/>
    <xf numFmtId="0" fontId="7" fillId="2" borderId="11" xfId="0" applyFont="1" applyFill="1" applyBorder="1"/>
    <xf numFmtId="0" fontId="0" fillId="0" borderId="10" xfId="0" applyBorder="1" applyAlignment="1">
      <alignment vertical="center"/>
    </xf>
    <xf numFmtId="0" fontId="0" fillId="2" borderId="0" xfId="0" applyFill="1"/>
    <xf numFmtId="0" fontId="0" fillId="0" borderId="7" xfId="0" applyBorder="1" applyAlignment="1">
      <alignment vertical="center"/>
    </xf>
    <xf numFmtId="0" fontId="0" fillId="0" borderId="15" xfId="0" applyBorder="1"/>
    <xf numFmtId="0" fontId="9" fillId="0" borderId="1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66" fontId="8" fillId="0" borderId="4" xfId="1" applyNumberFormat="1" applyFont="1" applyBorder="1"/>
    <xf numFmtId="0" fontId="11" fillId="0" borderId="0" xfId="0" applyFont="1"/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0" fillId="0" borderId="0" xfId="0" applyAlignment="1">
      <alignment vertical="center"/>
    </xf>
    <xf numFmtId="165" fontId="13" fillId="2" borderId="9" xfId="1" applyFont="1" applyFill="1" applyBorder="1"/>
    <xf numFmtId="165" fontId="13" fillId="2" borderId="8" xfId="1" applyFont="1" applyFill="1" applyBorder="1" applyAlignment="1">
      <alignment horizontal="center"/>
    </xf>
    <xf numFmtId="165" fontId="13" fillId="3" borderId="8" xfId="1" applyFont="1" applyFill="1" applyBorder="1" applyAlignment="1">
      <alignment horizontal="center"/>
    </xf>
    <xf numFmtId="49" fontId="13" fillId="2" borderId="8" xfId="1" applyNumberFormat="1" applyFont="1" applyFill="1" applyBorder="1" applyAlignment="1">
      <alignment horizontal="center"/>
    </xf>
    <xf numFmtId="0" fontId="8" fillId="0" borderId="0" xfId="0" applyFont="1"/>
    <xf numFmtId="0" fontId="13" fillId="0" borderId="0" xfId="0" applyFont="1"/>
    <xf numFmtId="165" fontId="14" fillId="2" borderId="12" xfId="1" applyFont="1" applyFill="1" applyBorder="1"/>
    <xf numFmtId="0" fontId="13" fillId="2" borderId="0" xfId="0" applyFont="1" applyFill="1"/>
    <xf numFmtId="164" fontId="5" fillId="2" borderId="7" xfId="2" applyFont="1" applyFill="1" applyBorder="1"/>
    <xf numFmtId="164" fontId="5" fillId="2" borderId="7" xfId="2" applyFont="1" applyFill="1" applyBorder="1" applyAlignment="1">
      <alignment horizontal="center"/>
    </xf>
    <xf numFmtId="165" fontId="13" fillId="2" borderId="12" xfId="1" applyFont="1" applyFill="1" applyBorder="1"/>
    <xf numFmtId="0" fontId="7" fillId="2" borderId="0" xfId="0" applyFont="1" applyFill="1"/>
    <xf numFmtId="0" fontId="14" fillId="2" borderId="0" xfId="0" applyFont="1" applyFill="1" applyAlignment="1">
      <alignment horizontal="center" wrapText="1"/>
    </xf>
    <xf numFmtId="164" fontId="14" fillId="2" borderId="0" xfId="2" applyFont="1" applyFill="1" applyBorder="1"/>
    <xf numFmtId="164" fontId="14" fillId="2" borderId="0" xfId="2" applyFont="1" applyFill="1" applyBorder="1" applyAlignment="1">
      <alignment horizontal="center"/>
    </xf>
    <xf numFmtId="0" fontId="7" fillId="2" borderId="7" xfId="0" quotePrefix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164" fontId="14" fillId="2" borderId="7" xfId="2" applyFont="1" applyFill="1" applyBorder="1"/>
    <xf numFmtId="164" fontId="14" fillId="2" borderId="7" xfId="2" applyFont="1" applyFill="1" applyBorder="1" applyAlignment="1">
      <alignment horizontal="center"/>
    </xf>
    <xf numFmtId="165" fontId="7" fillId="0" borderId="14" xfId="1" applyFont="1" applyBorder="1"/>
    <xf numFmtId="164" fontId="13" fillId="2" borderId="0" xfId="2" applyFont="1" applyFill="1" applyBorder="1" applyAlignment="1">
      <alignment horizontal="center"/>
    </xf>
    <xf numFmtId="165" fontId="13" fillId="2" borderId="0" xfId="1" applyFont="1" applyFill="1" applyBorder="1"/>
    <xf numFmtId="165" fontId="13" fillId="2" borderId="0" xfId="1" applyFont="1" applyFill="1" applyBorder="1" applyAlignment="1">
      <alignment horizontal="center"/>
    </xf>
    <xf numFmtId="165" fontId="13" fillId="2" borderId="14" xfId="1" applyFont="1" applyFill="1" applyBorder="1" applyAlignment="1">
      <alignment horizontal="center"/>
    </xf>
    <xf numFmtId="49" fontId="13" fillId="2" borderId="14" xfId="1" applyNumberFormat="1" applyFont="1" applyFill="1" applyBorder="1" applyAlignment="1">
      <alignment horizontal="center"/>
    </xf>
    <xf numFmtId="49" fontId="13" fillId="2" borderId="0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 wrapText="1"/>
    </xf>
    <xf numFmtId="164" fontId="14" fillId="2" borderId="4" xfId="2" applyFont="1" applyFill="1" applyBorder="1" applyAlignment="1">
      <alignment horizontal="center" wrapText="1"/>
    </xf>
    <xf numFmtId="166" fontId="13" fillId="2" borderId="4" xfId="1" applyNumberFormat="1" applyFont="1" applyFill="1" applyBorder="1" applyAlignment="1">
      <alignment horizontal="center"/>
    </xf>
    <xf numFmtId="167" fontId="7" fillId="0" borderId="1" xfId="0" applyNumberFormat="1" applyFont="1" applyBorder="1"/>
    <xf numFmtId="0" fontId="13" fillId="2" borderId="18" xfId="2" applyNumberFormat="1" applyFont="1" applyFill="1" applyBorder="1" applyAlignment="1">
      <alignment horizontal="center"/>
    </xf>
    <xf numFmtId="0" fontId="13" fillId="2" borderId="16" xfId="1" applyNumberFormat="1" applyFont="1" applyFill="1" applyBorder="1" applyAlignment="1">
      <alignment horizontal="center"/>
    </xf>
    <xf numFmtId="167" fontId="7" fillId="0" borderId="17" xfId="0" applyNumberFormat="1" applyFont="1" applyBorder="1"/>
    <xf numFmtId="49" fontId="13" fillId="2" borderId="4" xfId="1" applyNumberFormat="1" applyFont="1" applyFill="1" applyBorder="1" applyAlignment="1">
      <alignment horizontal="center"/>
    </xf>
    <xf numFmtId="165" fontId="13" fillId="2" borderId="13" xfId="1" applyFont="1" applyFill="1" applyBorder="1"/>
    <xf numFmtId="165" fontId="14" fillId="2" borderId="13" xfId="1" applyFont="1" applyFill="1" applyBorder="1"/>
    <xf numFmtId="0" fontId="14" fillId="2" borderId="10" xfId="0" applyFont="1" applyFill="1" applyBorder="1" applyAlignment="1">
      <alignment horizontal="right"/>
    </xf>
    <xf numFmtId="165" fontId="14" fillId="3" borderId="8" xfId="1" applyFont="1" applyFill="1" applyBorder="1" applyAlignment="1">
      <alignment horizontal="center"/>
    </xf>
    <xf numFmtId="0" fontId="5" fillId="0" borderId="0" xfId="0" applyFont="1"/>
    <xf numFmtId="0" fontId="5" fillId="0" borderId="24" xfId="0" applyFont="1" applyBorder="1" applyAlignment="1">
      <alignment vertical="center"/>
    </xf>
    <xf numFmtId="164" fontId="5" fillId="4" borderId="3" xfId="2" applyFont="1" applyFill="1" applyBorder="1" applyAlignment="1">
      <alignment horizontal="center" wrapText="1"/>
    </xf>
    <xf numFmtId="164" fontId="5" fillId="4" borderId="4" xfId="2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/>
    </xf>
    <xf numFmtId="164" fontId="5" fillId="5" borderId="4" xfId="2" applyFont="1" applyFill="1" applyBorder="1" applyAlignment="1">
      <alignment horizontal="center" wrapText="1"/>
    </xf>
    <xf numFmtId="164" fontId="5" fillId="5" borderId="3" xfId="2" applyFont="1" applyFill="1" applyBorder="1" applyAlignment="1">
      <alignment horizontal="center" wrapText="1"/>
    </xf>
    <xf numFmtId="166" fontId="3" fillId="4" borderId="8" xfId="1" applyNumberFormat="1" applyFont="1" applyFill="1" applyBorder="1" applyAlignment="1">
      <alignment horizontal="center"/>
    </xf>
    <xf numFmtId="165" fontId="13" fillId="2" borderId="25" xfId="1" applyFont="1" applyFill="1" applyBorder="1" applyAlignment="1">
      <alignment horizontal="center"/>
    </xf>
    <xf numFmtId="165" fontId="13" fillId="3" borderId="25" xfId="1" applyFont="1" applyFill="1" applyBorder="1" applyAlignment="1">
      <alignment horizontal="center"/>
    </xf>
    <xf numFmtId="49" fontId="13" fillId="2" borderId="25" xfId="1" applyNumberFormat="1" applyFont="1" applyFill="1" applyBorder="1" applyAlignment="1">
      <alignment horizontal="center"/>
    </xf>
    <xf numFmtId="165" fontId="13" fillId="2" borderId="4" xfId="1" applyFont="1" applyFill="1" applyBorder="1"/>
    <xf numFmtId="165" fontId="13" fillId="2" borderId="4" xfId="1" applyFont="1" applyFill="1" applyBorder="1" applyAlignment="1">
      <alignment horizontal="center"/>
    </xf>
    <xf numFmtId="165" fontId="13" fillId="3" borderId="4" xfId="1" applyFont="1" applyFill="1" applyBorder="1" applyAlignment="1">
      <alignment horizontal="center"/>
    </xf>
    <xf numFmtId="15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15" fontId="12" fillId="0" borderId="4" xfId="0" applyNumberFormat="1" applyFont="1" applyBorder="1"/>
    <xf numFmtId="0" fontId="7" fillId="0" borderId="4" xfId="0" applyFont="1" applyBorder="1"/>
    <xf numFmtId="0" fontId="5" fillId="5" borderId="2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13" fillId="2" borderId="4" xfId="2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right" vertical="center"/>
    </xf>
    <xf numFmtId="0" fontId="9" fillId="4" borderId="15" xfId="0" applyFont="1" applyFill="1" applyBorder="1" applyAlignment="1">
      <alignment horizontal="right" vertical="center"/>
    </xf>
    <xf numFmtId="0" fontId="2" fillId="5" borderId="0" xfId="0" applyFont="1" applyFill="1" applyAlignment="1">
      <alignment vertical="center" wrapText="1"/>
    </xf>
    <xf numFmtId="0" fontId="0" fillId="5" borderId="0" xfId="0" applyFill="1"/>
    <xf numFmtId="0" fontId="13" fillId="2" borderId="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" xfId="2" applyNumberFormat="1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2" borderId="4" xfId="2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0" fontId="9" fillId="5" borderId="15" xfId="0" applyFont="1" applyFill="1" applyBorder="1" applyAlignment="1">
      <alignment horizontal="right" vertical="center"/>
    </xf>
    <xf numFmtId="0" fontId="0" fillId="5" borderId="15" xfId="0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5" fontId="8" fillId="0" borderId="2" xfId="0" applyNumberFormat="1" applyFont="1" applyBorder="1" applyAlignment="1">
      <alignment horizontal="center" vertical="center"/>
    </xf>
    <xf numFmtId="15" fontId="8" fillId="0" borderId="10" xfId="0" applyNumberFormat="1" applyFont="1" applyBorder="1" applyAlignment="1">
      <alignment horizontal="center" vertical="center"/>
    </xf>
    <xf numFmtId="15" fontId="8" fillId="0" borderId="15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13" fillId="2" borderId="22" xfId="2" applyFont="1" applyFill="1" applyBorder="1" applyAlignment="1">
      <alignment horizontal="center"/>
    </xf>
    <xf numFmtId="164" fontId="13" fillId="2" borderId="23" xfId="2" applyFont="1" applyFill="1" applyBorder="1" applyAlignment="1">
      <alignment horizontal="center"/>
    </xf>
    <xf numFmtId="164" fontId="13" fillId="2" borderId="2" xfId="2" applyFont="1" applyFill="1" applyBorder="1" applyAlignment="1">
      <alignment horizontal="center"/>
    </xf>
    <xf numFmtId="164" fontId="13" fillId="2" borderId="15" xfId="2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-westcoasttreasurer@girlguides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showGridLines="0" tabSelected="1" zoomScaleNormal="100" workbookViewId="0">
      <selection activeCell="B58" sqref="B58"/>
    </sheetView>
  </sheetViews>
  <sheetFormatPr defaultColWidth="9.109375" defaultRowHeight="14.4" x14ac:dyDescent="0.3"/>
  <cols>
    <col min="1" max="1" width="12.44140625" bestFit="1" customWidth="1"/>
    <col min="2" max="2" width="18.44140625" customWidth="1"/>
    <col min="3" max="3" width="27.88671875" customWidth="1"/>
    <col min="4" max="4" width="16.33203125" customWidth="1"/>
    <col min="5" max="8" width="15.6640625" customWidth="1"/>
    <col min="9" max="9" width="30.77734375" customWidth="1"/>
  </cols>
  <sheetData>
    <row r="1" spans="1:9" ht="30" customHeight="1" x14ac:dyDescent="0.35">
      <c r="B1" s="2" t="s">
        <v>28</v>
      </c>
      <c r="E1" s="22"/>
      <c r="F1" s="22"/>
    </row>
    <row r="2" spans="1:9" ht="28.5" customHeight="1" x14ac:dyDescent="0.35">
      <c r="B2" s="2" t="s">
        <v>0</v>
      </c>
      <c r="E2" s="22"/>
      <c r="F2" s="22"/>
    </row>
    <row r="3" spans="1:9" ht="19.5" customHeight="1" thickBot="1" x14ac:dyDescent="0.35">
      <c r="B3" s="97" t="s">
        <v>34</v>
      </c>
      <c r="C3" s="98"/>
      <c r="D3" s="98"/>
      <c r="E3" s="98"/>
      <c r="F3" s="98"/>
      <c r="G3" s="98"/>
      <c r="H3" s="98"/>
      <c r="I3" s="98"/>
    </row>
    <row r="4" spans="1:9" ht="18.600000000000001" thickBot="1" x14ac:dyDescent="0.35">
      <c r="B4" s="99" t="s">
        <v>1</v>
      </c>
      <c r="C4" s="100"/>
      <c r="D4" s="105"/>
      <c r="E4" s="106"/>
      <c r="F4" s="106"/>
      <c r="G4" s="106"/>
      <c r="H4" s="106"/>
      <c r="I4" s="107"/>
    </row>
    <row r="5" spans="1:9" ht="18" thickBot="1" x14ac:dyDescent="0.35">
      <c r="B5" s="99" t="s">
        <v>14</v>
      </c>
      <c r="C5" s="101"/>
      <c r="D5" s="102"/>
      <c r="E5" s="103"/>
      <c r="F5" s="103"/>
      <c r="G5" s="103"/>
      <c r="H5" s="103"/>
      <c r="I5" s="104"/>
    </row>
    <row r="6" spans="1:9" ht="18" thickBot="1" x14ac:dyDescent="0.35">
      <c r="B6" s="99" t="s">
        <v>2</v>
      </c>
      <c r="C6" s="100"/>
      <c r="D6" s="102"/>
      <c r="E6" s="103"/>
      <c r="F6" s="103"/>
      <c r="G6" s="103"/>
      <c r="H6" s="103"/>
      <c r="I6" s="104"/>
    </row>
    <row r="7" spans="1:9" ht="18" thickBot="1" x14ac:dyDescent="0.35">
      <c r="B7" s="85" t="s">
        <v>17</v>
      </c>
      <c r="C7" s="86"/>
      <c r="D7" s="89"/>
      <c r="E7" s="90"/>
      <c r="F7" s="90"/>
      <c r="G7" s="90"/>
      <c r="H7" s="90"/>
      <c r="I7" s="91"/>
    </row>
    <row r="8" spans="1:9" ht="16.2" thickBot="1" x14ac:dyDescent="0.35">
      <c r="B8" s="14"/>
      <c r="C8" s="15"/>
      <c r="D8" s="15"/>
      <c r="E8" s="15"/>
      <c r="F8" s="12"/>
      <c r="G8" s="12"/>
      <c r="H8" s="10"/>
      <c r="I8" s="23"/>
    </row>
    <row r="9" spans="1:9" ht="21" customHeight="1" thickBot="1" x14ac:dyDescent="0.4">
      <c r="B9" s="8" t="s">
        <v>13</v>
      </c>
      <c r="C9" s="3"/>
      <c r="D9" s="3"/>
      <c r="E9" s="1"/>
      <c r="F9" s="1" t="s">
        <v>20</v>
      </c>
      <c r="G9" s="1"/>
      <c r="H9" s="7"/>
      <c r="I9" s="13"/>
    </row>
    <row r="10" spans="1:9" ht="48.75" customHeight="1" thickBot="1" x14ac:dyDescent="0.35">
      <c r="A10" s="67" t="s">
        <v>1</v>
      </c>
      <c r="B10" s="67" t="s">
        <v>3</v>
      </c>
      <c r="C10" s="81" t="s">
        <v>4</v>
      </c>
      <c r="D10" s="82"/>
      <c r="E10" s="68" t="s">
        <v>18</v>
      </c>
      <c r="F10" s="69" t="s">
        <v>6</v>
      </c>
      <c r="G10" s="65" t="s">
        <v>8</v>
      </c>
      <c r="H10" s="65" t="s">
        <v>5</v>
      </c>
      <c r="I10" s="66" t="s">
        <v>11</v>
      </c>
    </row>
    <row r="11" spans="1:9" ht="38.1" customHeight="1" thickBot="1" x14ac:dyDescent="0.4">
      <c r="A11" s="77"/>
      <c r="B11" s="78"/>
      <c r="C11" s="83"/>
      <c r="D11" s="84"/>
      <c r="E11" s="74"/>
      <c r="F11" s="25"/>
      <c r="G11" s="26">
        <f>F11/2</f>
        <v>0</v>
      </c>
      <c r="H11" s="26">
        <f>E11-G11</f>
        <v>0</v>
      </c>
      <c r="I11" s="27"/>
    </row>
    <row r="12" spans="1:9" ht="20.100000000000001" customHeight="1" thickBot="1" x14ac:dyDescent="0.4">
      <c r="A12" s="77"/>
      <c r="B12" s="78"/>
      <c r="C12" s="83"/>
      <c r="D12" s="83"/>
      <c r="E12" s="74"/>
      <c r="F12" s="25"/>
      <c r="G12" s="26">
        <f t="shared" ref="G12:G18" si="0">F12/2</f>
        <v>0</v>
      </c>
      <c r="H12" s="26">
        <f t="shared" ref="H12:H18" si="1">E12-G12</f>
        <v>0</v>
      </c>
      <c r="I12" s="27"/>
    </row>
    <row r="13" spans="1:9" ht="20.100000000000001" customHeight="1" thickBot="1" x14ac:dyDescent="0.4">
      <c r="A13" s="77"/>
      <c r="B13" s="78"/>
      <c r="C13" s="83"/>
      <c r="D13" s="83"/>
      <c r="E13" s="74"/>
      <c r="F13" s="25"/>
      <c r="G13" s="26">
        <f t="shared" si="0"/>
        <v>0</v>
      </c>
      <c r="H13" s="26">
        <f t="shared" si="1"/>
        <v>0</v>
      </c>
      <c r="I13" s="27"/>
    </row>
    <row r="14" spans="1:9" ht="20.100000000000001" customHeight="1" thickBot="1" x14ac:dyDescent="0.4">
      <c r="A14" s="77"/>
      <c r="B14" s="78"/>
      <c r="C14" s="83"/>
      <c r="D14" s="83"/>
      <c r="E14" s="74"/>
      <c r="F14" s="25"/>
      <c r="G14" s="26">
        <f t="shared" si="0"/>
        <v>0</v>
      </c>
      <c r="H14" s="26">
        <f t="shared" si="1"/>
        <v>0</v>
      </c>
      <c r="I14" s="27"/>
    </row>
    <row r="15" spans="1:9" ht="20.100000000000001" customHeight="1" thickBot="1" x14ac:dyDescent="0.4">
      <c r="A15" s="77"/>
      <c r="B15" s="78"/>
      <c r="C15" s="83"/>
      <c r="D15" s="83"/>
      <c r="E15" s="74"/>
      <c r="F15" s="25"/>
      <c r="G15" s="26">
        <f t="shared" si="0"/>
        <v>0</v>
      </c>
      <c r="H15" s="26">
        <f t="shared" si="1"/>
        <v>0</v>
      </c>
      <c r="I15" s="27"/>
    </row>
    <row r="16" spans="1:9" ht="20.100000000000001" customHeight="1" thickBot="1" x14ac:dyDescent="0.4">
      <c r="A16" s="77"/>
      <c r="B16" s="78"/>
      <c r="C16" s="96"/>
      <c r="D16" s="96"/>
      <c r="E16" s="74"/>
      <c r="F16" s="25"/>
      <c r="G16" s="26">
        <f t="shared" si="0"/>
        <v>0</v>
      </c>
      <c r="H16" s="26">
        <f t="shared" si="1"/>
        <v>0</v>
      </c>
      <c r="I16" s="27"/>
    </row>
    <row r="17" spans="1:9" ht="20.100000000000001" customHeight="1" thickBot="1" x14ac:dyDescent="0.4">
      <c r="A17" s="77"/>
      <c r="B17" s="78"/>
      <c r="C17" s="83"/>
      <c r="D17" s="83"/>
      <c r="E17" s="74"/>
      <c r="F17" s="25"/>
      <c r="G17" s="26">
        <f t="shared" si="0"/>
        <v>0</v>
      </c>
      <c r="H17" s="26">
        <f t="shared" si="1"/>
        <v>0</v>
      </c>
      <c r="I17" s="27"/>
    </row>
    <row r="18" spans="1:9" ht="20.100000000000001" customHeight="1" thickBot="1" x14ac:dyDescent="0.4">
      <c r="A18" s="77"/>
      <c r="B18" s="78"/>
      <c r="C18" s="83"/>
      <c r="D18" s="83"/>
      <c r="E18" s="74"/>
      <c r="F18" s="25"/>
      <c r="G18" s="26">
        <f t="shared" si="0"/>
        <v>0</v>
      </c>
      <c r="H18" s="26">
        <f t="shared" si="1"/>
        <v>0</v>
      </c>
      <c r="I18" s="27"/>
    </row>
    <row r="19" spans="1:9" ht="20.100000000000001" customHeight="1" thickBot="1" x14ac:dyDescent="0.4">
      <c r="A19" s="77"/>
      <c r="B19" s="78"/>
      <c r="C19" s="83"/>
      <c r="D19" s="83"/>
      <c r="E19" s="74"/>
      <c r="F19" s="25"/>
      <c r="G19" s="26"/>
      <c r="H19" s="26"/>
      <c r="I19" s="27"/>
    </row>
    <row r="20" spans="1:9" ht="20.100000000000001" customHeight="1" thickBot="1" x14ac:dyDescent="0.4">
      <c r="A20" s="77"/>
      <c r="B20" s="78"/>
      <c r="C20" s="83"/>
      <c r="D20" s="83"/>
      <c r="E20" s="74"/>
      <c r="F20" s="25"/>
      <c r="G20" s="26"/>
      <c r="H20" s="26"/>
      <c r="I20" s="27"/>
    </row>
    <row r="21" spans="1:9" ht="20.100000000000001" customHeight="1" thickBot="1" x14ac:dyDescent="0.4">
      <c r="A21" s="77"/>
      <c r="B21" s="78"/>
      <c r="C21" s="83"/>
      <c r="D21" s="83"/>
      <c r="E21" s="74"/>
      <c r="F21" s="25"/>
      <c r="G21" s="26"/>
      <c r="H21" s="26"/>
      <c r="I21" s="27"/>
    </row>
    <row r="22" spans="1:9" ht="20.100000000000001" customHeight="1" thickBot="1" x14ac:dyDescent="0.4">
      <c r="A22" s="77"/>
      <c r="B22" s="78"/>
      <c r="C22" s="83"/>
      <c r="D22" s="83"/>
      <c r="E22" s="74"/>
      <c r="F22" s="25"/>
      <c r="G22" s="26"/>
      <c r="H22" s="26"/>
      <c r="I22" s="27"/>
    </row>
    <row r="23" spans="1:9" ht="20.100000000000001" customHeight="1" thickBot="1" x14ac:dyDescent="0.4">
      <c r="A23" s="77"/>
      <c r="B23" s="78"/>
      <c r="C23" s="83"/>
      <c r="D23" s="83"/>
      <c r="E23" s="74"/>
      <c r="F23" s="71"/>
      <c r="G23" s="72"/>
      <c r="H23" s="72"/>
      <c r="I23" s="73"/>
    </row>
    <row r="24" spans="1:9" ht="20.100000000000001" customHeight="1" thickBot="1" x14ac:dyDescent="0.4">
      <c r="A24" s="77"/>
      <c r="B24" s="78"/>
      <c r="C24" s="83"/>
      <c r="D24" s="83"/>
      <c r="E24" s="74"/>
      <c r="F24" s="75"/>
      <c r="G24" s="76">
        <f t="shared" ref="G24" si="2">ROUND(F24*0.5,2)</f>
        <v>0</v>
      </c>
      <c r="H24" s="76">
        <f t="shared" ref="H24" si="3">E24-G24</f>
        <v>0</v>
      </c>
      <c r="I24" s="58"/>
    </row>
    <row r="25" spans="1:9" ht="20.100000000000001" customHeight="1" x14ac:dyDescent="0.35">
      <c r="B25" s="28"/>
      <c r="C25" s="29"/>
      <c r="D25" s="29"/>
      <c r="E25" s="30">
        <f>SUM(E11:E24)</f>
        <v>0</v>
      </c>
      <c r="F25" s="30">
        <f>SUM(F11:F24)</f>
        <v>0</v>
      </c>
      <c r="G25" s="30">
        <f>SUM(G11:G24)</f>
        <v>0</v>
      </c>
      <c r="H25" s="30">
        <f>SUM(H11:H24)</f>
        <v>0</v>
      </c>
      <c r="I25" s="31"/>
    </row>
    <row r="26" spans="1:9" ht="20.100000000000001" customHeight="1" thickBot="1" x14ac:dyDescent="0.4">
      <c r="B26" s="9" t="s">
        <v>19</v>
      </c>
      <c r="C26" s="4"/>
      <c r="D26" s="5"/>
      <c r="E26" s="32"/>
      <c r="F26" s="32"/>
      <c r="G26" s="32"/>
      <c r="H26" s="33"/>
      <c r="I26" s="11"/>
    </row>
    <row r="27" spans="1:9" ht="20.100000000000001" customHeight="1" thickBot="1" x14ac:dyDescent="0.35">
      <c r="A27" s="67" t="s">
        <v>1</v>
      </c>
      <c r="B27" s="67" t="s">
        <v>3</v>
      </c>
      <c r="C27" s="81" t="s">
        <v>4</v>
      </c>
      <c r="D27" s="82"/>
      <c r="E27" s="68" t="s">
        <v>7</v>
      </c>
      <c r="F27" s="69" t="s">
        <v>6</v>
      </c>
      <c r="G27" s="70"/>
      <c r="H27" s="65" t="s">
        <v>5</v>
      </c>
      <c r="I27" s="66" t="s">
        <v>11</v>
      </c>
    </row>
    <row r="28" spans="1:9" ht="20.100000000000001" customHeight="1" thickBot="1" x14ac:dyDescent="0.4">
      <c r="A28" s="79"/>
      <c r="B28" s="80"/>
      <c r="C28" s="92"/>
      <c r="D28" s="92"/>
      <c r="E28" s="74"/>
      <c r="F28" s="75"/>
      <c r="G28" s="76"/>
      <c r="H28" s="76">
        <f>E28-F28</f>
        <v>0</v>
      </c>
      <c r="I28" s="58"/>
    </row>
    <row r="29" spans="1:9" ht="20.100000000000001" customHeight="1" thickBot="1" x14ac:dyDescent="0.4">
      <c r="A29" s="79"/>
      <c r="B29" s="80"/>
      <c r="C29" s="92"/>
      <c r="D29" s="92"/>
      <c r="E29" s="74"/>
      <c r="F29" s="75"/>
      <c r="G29" s="76"/>
      <c r="H29" s="76">
        <f>E29-F29</f>
        <v>0</v>
      </c>
      <c r="I29" s="58"/>
    </row>
    <row r="30" spans="1:9" ht="20.100000000000001" customHeight="1" thickBot="1" x14ac:dyDescent="0.4">
      <c r="A30" s="79"/>
      <c r="B30" s="80"/>
      <c r="C30" s="92"/>
      <c r="D30" s="92"/>
      <c r="E30" s="74"/>
      <c r="F30" s="75"/>
      <c r="G30" s="76"/>
      <c r="H30" s="76">
        <f>E30-F30</f>
        <v>0</v>
      </c>
      <c r="I30" s="58"/>
    </row>
    <row r="31" spans="1:9" ht="20.100000000000001" customHeight="1" thickBot="1" x14ac:dyDescent="0.4">
      <c r="A31" s="79"/>
      <c r="B31" s="80"/>
      <c r="C31" s="92"/>
      <c r="D31" s="92"/>
      <c r="E31" s="74"/>
      <c r="F31" s="75"/>
      <c r="G31" s="76"/>
      <c r="H31" s="76">
        <f>E31-F31</f>
        <v>0</v>
      </c>
      <c r="I31" s="58"/>
    </row>
    <row r="32" spans="1:9" ht="20.100000000000001" customHeight="1" x14ac:dyDescent="0.35">
      <c r="B32" s="28"/>
      <c r="C32" s="29"/>
      <c r="D32" s="29"/>
      <c r="E32" s="34">
        <f>SUM(E28:E31)</f>
        <v>0</v>
      </c>
      <c r="F32" s="30">
        <f>SUM(F28:F31)</f>
        <v>0</v>
      </c>
      <c r="G32" s="30">
        <f>SUM(G28:G31)</f>
        <v>0</v>
      </c>
      <c r="H32" s="30">
        <f>SUM(H28:H31)</f>
        <v>0</v>
      </c>
      <c r="I32" s="31"/>
    </row>
    <row r="33" spans="2:15" ht="20.100000000000001" hidden="1" customHeight="1" x14ac:dyDescent="0.35">
      <c r="B33" s="35" t="s">
        <v>25</v>
      </c>
      <c r="C33" s="36"/>
      <c r="D33" s="36"/>
      <c r="E33" s="37"/>
      <c r="F33" s="37"/>
      <c r="G33" s="37"/>
      <c r="H33" s="38"/>
      <c r="I33" s="31"/>
    </row>
    <row r="34" spans="2:15" ht="20.100000000000001" hidden="1" customHeight="1" x14ac:dyDescent="0.35">
      <c r="B34" s="35" t="s">
        <v>23</v>
      </c>
      <c r="C34" s="36"/>
      <c r="D34" s="36"/>
      <c r="E34" s="37"/>
      <c r="F34" s="37"/>
      <c r="G34" s="37"/>
      <c r="H34" s="38"/>
      <c r="I34" s="31"/>
    </row>
    <row r="35" spans="2:15" ht="12" hidden="1" customHeight="1" thickBot="1" x14ac:dyDescent="0.4">
      <c r="B35" s="39" t="s">
        <v>16</v>
      </c>
      <c r="C35" s="40"/>
      <c r="D35" s="40"/>
      <c r="E35" s="41"/>
      <c r="F35" s="41"/>
      <c r="G35" s="41"/>
      <c r="H35" s="42"/>
      <c r="I35" s="31"/>
    </row>
    <row r="36" spans="2:15" ht="20.100000000000001" hidden="1" customHeight="1" thickBot="1" x14ac:dyDescent="0.4">
      <c r="B36" s="16"/>
      <c r="C36" s="118" t="s">
        <v>22</v>
      </c>
      <c r="D36" s="119"/>
      <c r="E36" s="26">
        <f>+B36*0.08</f>
        <v>0</v>
      </c>
      <c r="F36" s="27"/>
      <c r="G36" s="27"/>
      <c r="H36" s="27"/>
      <c r="I36" s="27"/>
      <c r="K36" s="17" t="s">
        <v>26</v>
      </c>
      <c r="L36" s="17"/>
      <c r="M36" s="17"/>
      <c r="N36" s="17"/>
      <c r="O36" s="17"/>
    </row>
    <row r="37" spans="2:15" ht="20.100000000000001" hidden="1" customHeight="1" thickBot="1" x14ac:dyDescent="0.4">
      <c r="B37" s="16"/>
      <c r="C37" s="116" t="s">
        <v>24</v>
      </c>
      <c r="D37" s="117"/>
      <c r="E37" s="24"/>
      <c r="F37" s="27"/>
      <c r="G37" s="27"/>
      <c r="H37" s="27"/>
      <c r="I37" s="27"/>
      <c r="K37" s="17" t="s">
        <v>27</v>
      </c>
      <c r="L37" s="17"/>
      <c r="M37" s="17"/>
      <c r="N37" s="17"/>
      <c r="O37" s="17"/>
    </row>
    <row r="38" spans="2:15" ht="20.100000000000001" hidden="1" customHeight="1" x14ac:dyDescent="0.35">
      <c r="B38" s="43"/>
      <c r="C38" s="44"/>
      <c r="D38" s="44"/>
      <c r="E38" s="45"/>
      <c r="F38" s="46"/>
      <c r="G38" s="47"/>
      <c r="H38" s="46"/>
      <c r="I38" s="48"/>
    </row>
    <row r="39" spans="2:15" ht="20.100000000000001" hidden="1" customHeight="1" thickBot="1" x14ac:dyDescent="0.4">
      <c r="B39" s="35" t="s">
        <v>35</v>
      </c>
      <c r="C39" s="44"/>
      <c r="D39" s="44"/>
      <c r="E39" s="45"/>
      <c r="F39" s="46"/>
      <c r="G39" s="46"/>
      <c r="H39" s="46"/>
      <c r="I39" s="49"/>
    </row>
    <row r="40" spans="2:15" ht="36" hidden="1" customHeight="1" thickBot="1" x14ac:dyDescent="0.4">
      <c r="B40" s="50" t="s">
        <v>1</v>
      </c>
      <c r="C40" s="51" t="s">
        <v>12</v>
      </c>
      <c r="D40" s="52" t="s">
        <v>9</v>
      </c>
      <c r="E40" s="52" t="s">
        <v>36</v>
      </c>
      <c r="F40" s="52" t="s">
        <v>6</v>
      </c>
      <c r="G40" s="53" t="s">
        <v>8</v>
      </c>
      <c r="H40" s="52" t="s">
        <v>5</v>
      </c>
      <c r="I40" s="52" t="s">
        <v>11</v>
      </c>
    </row>
    <row r="41" spans="2:15" ht="20.100000000000001" hidden="1" customHeight="1" thickBot="1" x14ac:dyDescent="0.4">
      <c r="B41" s="54"/>
      <c r="C41" s="55"/>
      <c r="D41" s="56"/>
      <c r="E41" s="26">
        <f>D41*0.68</f>
        <v>0</v>
      </c>
      <c r="F41" s="26">
        <f>ROUND((E41*5/105),2)</f>
        <v>0</v>
      </c>
      <c r="G41" s="26">
        <f>ROUND(F41*0.5,2)</f>
        <v>0</v>
      </c>
      <c r="H41" s="26">
        <f>E41-G41</f>
        <v>0</v>
      </c>
      <c r="I41" s="27"/>
    </row>
    <row r="42" spans="2:15" ht="20.100000000000001" hidden="1" customHeight="1" thickBot="1" x14ac:dyDescent="0.4">
      <c r="B42" s="54"/>
      <c r="C42" s="55"/>
      <c r="D42" s="56"/>
      <c r="E42" s="26">
        <f t="shared" ref="E42:E44" si="4">D42*0.68</f>
        <v>0</v>
      </c>
      <c r="F42" s="26">
        <f>ROUND((E42*5/105),2)</f>
        <v>0</v>
      </c>
      <c r="G42" s="26">
        <f>ROUND(F42*0.5,2)</f>
        <v>0</v>
      </c>
      <c r="H42" s="26">
        <f>E42-G42</f>
        <v>0</v>
      </c>
      <c r="I42" s="27"/>
    </row>
    <row r="43" spans="2:15" ht="20.100000000000001" hidden="1" customHeight="1" thickBot="1" x14ac:dyDescent="0.4">
      <c r="B43" s="54"/>
      <c r="C43" s="55"/>
      <c r="D43" s="56"/>
      <c r="E43" s="26">
        <f t="shared" si="4"/>
        <v>0</v>
      </c>
      <c r="F43" s="26">
        <f>ROUND((E43*5/105),2)</f>
        <v>0</v>
      </c>
      <c r="G43" s="26">
        <f>ROUND(F43*0.5,2)</f>
        <v>0</v>
      </c>
      <c r="H43" s="26">
        <f>E43-G43</f>
        <v>0</v>
      </c>
      <c r="I43" s="27"/>
    </row>
    <row r="44" spans="2:15" ht="20.100000000000001" hidden="1" customHeight="1" thickBot="1" x14ac:dyDescent="0.4">
      <c r="B44" s="57"/>
      <c r="C44" s="55"/>
      <c r="D44" s="56"/>
      <c r="E44" s="26">
        <f t="shared" si="4"/>
        <v>0</v>
      </c>
      <c r="F44" s="26">
        <f>ROUND((E44*5/105),2)</f>
        <v>0</v>
      </c>
      <c r="G44" s="26">
        <f>ROUND(F44*0.5,2)</f>
        <v>0</v>
      </c>
      <c r="H44" s="26">
        <f>E44-G44</f>
        <v>0</v>
      </c>
      <c r="I44" s="58"/>
    </row>
    <row r="45" spans="2:15" ht="20.100000000000001" hidden="1" customHeight="1" x14ac:dyDescent="0.35">
      <c r="B45" s="28"/>
      <c r="C45" s="29"/>
      <c r="D45" s="29"/>
      <c r="E45" s="59">
        <f>SUM(E41:E44)</f>
        <v>0</v>
      </c>
      <c r="F45" s="60">
        <f>SUM(F41:F44)</f>
        <v>0</v>
      </c>
      <c r="G45" s="60">
        <f>SUM(G41:G44)</f>
        <v>0</v>
      </c>
      <c r="H45" s="60">
        <f>SUM(H41:H44)</f>
        <v>0</v>
      </c>
      <c r="I45" s="31"/>
    </row>
    <row r="46" spans="2:15" ht="20.100000000000001" customHeight="1" thickBot="1" x14ac:dyDescent="0.4">
      <c r="B46" s="28"/>
      <c r="C46" s="29"/>
      <c r="D46" s="29"/>
      <c r="E46" s="31"/>
      <c r="F46" s="31"/>
      <c r="G46" s="31"/>
      <c r="H46" s="31"/>
      <c r="I46" s="31"/>
    </row>
    <row r="47" spans="2:15" ht="18.600000000000001" thickBot="1" x14ac:dyDescent="0.4">
      <c r="B47" s="50" t="s">
        <v>10</v>
      </c>
      <c r="C47" s="61"/>
      <c r="D47" s="61" t="s">
        <v>21</v>
      </c>
      <c r="E47" s="62">
        <f>E25+E32+E36+E37+E45</f>
        <v>0</v>
      </c>
      <c r="F47" s="31"/>
      <c r="G47" s="31"/>
      <c r="H47" s="31"/>
      <c r="I47" s="31"/>
    </row>
    <row r="48" spans="2:15" ht="15" thickBot="1" x14ac:dyDescent="0.35">
      <c r="E48" s="11"/>
      <c r="F48" s="11"/>
      <c r="G48" s="11"/>
      <c r="H48" s="11"/>
      <c r="I48" s="11"/>
    </row>
    <row r="49" spans="2:9" ht="62.1" customHeight="1" thickBot="1" x14ac:dyDescent="0.35">
      <c r="B49" s="87" t="s">
        <v>30</v>
      </c>
      <c r="C49" s="88"/>
      <c r="D49" s="93"/>
      <c r="E49" s="94"/>
      <c r="F49" s="94"/>
      <c r="G49" s="94"/>
      <c r="H49" s="94"/>
      <c r="I49" s="95"/>
    </row>
    <row r="50" spans="2:9" ht="14.25" customHeight="1" thickBot="1" x14ac:dyDescent="0.35">
      <c r="B50" s="21"/>
      <c r="D50" s="21"/>
      <c r="E50" s="21"/>
      <c r="F50" s="21"/>
      <c r="G50" s="21"/>
      <c r="H50" s="21"/>
      <c r="I50" s="21"/>
    </row>
    <row r="51" spans="2:9" ht="18" x14ac:dyDescent="0.3">
      <c r="B51" s="113" t="s">
        <v>31</v>
      </c>
      <c r="C51" s="113"/>
      <c r="D51" s="64" t="s">
        <v>32</v>
      </c>
      <c r="E51" s="114"/>
      <c r="F51" s="114"/>
      <c r="G51" s="114"/>
      <c r="H51" s="114"/>
      <c r="I51" s="115"/>
    </row>
    <row r="52" spans="2:9" ht="18.75" customHeight="1" x14ac:dyDescent="0.3">
      <c r="B52" s="120" t="s">
        <v>33</v>
      </c>
      <c r="C52" s="121"/>
      <c r="D52" s="19" t="s">
        <v>29</v>
      </c>
      <c r="E52" s="108"/>
      <c r="F52" s="109"/>
      <c r="G52" s="109"/>
      <c r="H52" s="109"/>
      <c r="I52" s="110"/>
    </row>
    <row r="53" spans="2:9" ht="18.75" customHeight="1" x14ac:dyDescent="0.3">
      <c r="B53" s="18"/>
      <c r="C53" s="63"/>
      <c r="D53" s="19"/>
      <c r="E53" s="108"/>
      <c r="F53" s="109"/>
      <c r="G53" s="109"/>
      <c r="H53" s="109"/>
      <c r="I53" s="110"/>
    </row>
    <row r="54" spans="2:9" ht="18.75" customHeight="1" thickBot="1" x14ac:dyDescent="0.35">
      <c r="B54" s="18"/>
      <c r="C54" s="63"/>
      <c r="D54" s="20"/>
      <c r="E54" s="111"/>
      <c r="F54" s="111"/>
      <c r="G54" s="111"/>
      <c r="H54" s="111"/>
      <c r="I54" s="112"/>
    </row>
    <row r="55" spans="2:9" ht="18.75" customHeight="1" x14ac:dyDescent="0.3">
      <c r="B55" s="18"/>
      <c r="C55" s="63"/>
      <c r="D55" s="21"/>
      <c r="E55" s="21"/>
      <c r="F55" s="21"/>
      <c r="G55" s="21"/>
      <c r="H55" s="21"/>
      <c r="I55" s="21"/>
    </row>
    <row r="56" spans="2:9" x14ac:dyDescent="0.3">
      <c r="B56" t="s">
        <v>15</v>
      </c>
    </row>
    <row r="57" spans="2:9" x14ac:dyDescent="0.3">
      <c r="B57" s="6" t="s">
        <v>37</v>
      </c>
    </row>
  </sheetData>
  <mergeCells count="39">
    <mergeCell ref="E53:I53"/>
    <mergeCell ref="E54:I54"/>
    <mergeCell ref="C29:D29"/>
    <mergeCell ref="C30:D30"/>
    <mergeCell ref="B51:C51"/>
    <mergeCell ref="E51:I51"/>
    <mergeCell ref="E52:I52"/>
    <mergeCell ref="C37:D37"/>
    <mergeCell ref="C36:D36"/>
    <mergeCell ref="B52:C52"/>
    <mergeCell ref="C17:D17"/>
    <mergeCell ref="C18:D18"/>
    <mergeCell ref="C19:D19"/>
    <mergeCell ref="C20:D20"/>
    <mergeCell ref="C22:D22"/>
    <mergeCell ref="C21:D21"/>
    <mergeCell ref="B3:I3"/>
    <mergeCell ref="B4:C4"/>
    <mergeCell ref="B6:C6"/>
    <mergeCell ref="B5:C5"/>
    <mergeCell ref="D5:I5"/>
    <mergeCell ref="D6:I6"/>
    <mergeCell ref="D4:I4"/>
    <mergeCell ref="C10:D10"/>
    <mergeCell ref="C11:D11"/>
    <mergeCell ref="B7:C7"/>
    <mergeCell ref="B49:C49"/>
    <mergeCell ref="D7:I7"/>
    <mergeCell ref="C27:D27"/>
    <mergeCell ref="C12:D12"/>
    <mergeCell ref="C28:D28"/>
    <mergeCell ref="D49:I49"/>
    <mergeCell ref="C13:D13"/>
    <mergeCell ref="C14:D14"/>
    <mergeCell ref="C15:D15"/>
    <mergeCell ref="C23:D23"/>
    <mergeCell ref="C31:D31"/>
    <mergeCell ref="C24:D24"/>
    <mergeCell ref="C16:D16"/>
  </mergeCells>
  <hyperlinks>
    <hyperlink ref="B57" r:id="rId1" xr:uid="{00000000-0004-0000-0000-000000000000}"/>
  </hyperlinks>
  <pageMargins left="0.75" right="0.25" top="0.75" bottom="0.75" header="0.3" footer="0.3"/>
  <pageSetup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janinel</dc:creator>
  <cp:lastModifiedBy>Nahtasha M</cp:lastModifiedBy>
  <cp:lastPrinted>2020-06-12T17:15:59Z</cp:lastPrinted>
  <dcterms:created xsi:type="dcterms:W3CDTF">2014-01-16T01:13:25Z</dcterms:created>
  <dcterms:modified xsi:type="dcterms:W3CDTF">2023-08-09T16:27:48Z</dcterms:modified>
</cp:coreProperties>
</file>